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Linn\Desktop\社团指导中心\2020.10-11社团指导中心月考核统计结果\2020.10-11社团指导中心月考核统计结果\A社团√\"/>
    </mc:Choice>
  </mc:AlternateContent>
  <xr:revisionPtr revIDLastSave="0" documentId="13_ncr:1_{44CAD045-5BBC-4B3B-8B39-60A3EAEC13F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1" i="1" l="1"/>
  <c r="N28" i="1"/>
  <c r="K28" i="1"/>
  <c r="N13" i="1"/>
  <c r="N10" i="1"/>
  <c r="N6" i="1"/>
  <c r="K5" i="1"/>
  <c r="K6" i="1"/>
  <c r="K41" i="1" l="1"/>
  <c r="K40" i="1"/>
  <c r="N40" i="1" s="1"/>
  <c r="N39" i="1"/>
  <c r="K39" i="1"/>
  <c r="K38" i="1"/>
  <c r="N38" i="1" s="1"/>
  <c r="K37" i="1"/>
  <c r="N37" i="1" s="1"/>
  <c r="K36" i="1"/>
  <c r="N36" i="1" s="1"/>
  <c r="N35" i="1"/>
  <c r="K35" i="1"/>
  <c r="N34" i="1"/>
  <c r="K34" i="1"/>
  <c r="K33" i="1"/>
  <c r="N33" i="1" s="1"/>
  <c r="K32" i="1"/>
  <c r="N32" i="1" s="1"/>
  <c r="N31" i="1"/>
  <c r="K31" i="1"/>
  <c r="K30" i="1"/>
  <c r="N30" i="1" s="1"/>
  <c r="K29" i="1"/>
  <c r="N29" i="1" s="1"/>
  <c r="K21" i="1" l="1"/>
  <c r="N21" i="1" s="1"/>
  <c r="K20" i="1"/>
  <c r="N20" i="1" s="1"/>
  <c r="K19" i="1"/>
  <c r="N19" i="1" s="1"/>
  <c r="K18" i="1"/>
  <c r="N18" i="1" s="1"/>
  <c r="K17" i="1"/>
  <c r="N17" i="1" s="1"/>
  <c r="K16" i="1"/>
  <c r="N16" i="1" s="1"/>
  <c r="K15" i="1"/>
  <c r="N15" i="1" s="1"/>
  <c r="K14" i="1"/>
  <c r="N14" i="1" s="1"/>
  <c r="K13" i="1"/>
  <c r="K12" i="1"/>
  <c r="N12" i="1" s="1"/>
  <c r="K11" i="1"/>
  <c r="N11" i="1" s="1"/>
  <c r="K10" i="1"/>
  <c r="K9" i="1"/>
  <c r="N9" i="1" s="1"/>
  <c r="K8" i="1"/>
  <c r="N8" i="1" s="1"/>
  <c r="K7" i="1"/>
  <c r="N7" i="1" s="1"/>
  <c r="N5" i="1"/>
</calcChain>
</file>

<file path=xl/sharedStrings.xml><?xml version="1.0" encoding="utf-8"?>
<sst xmlns="http://schemas.openxmlformats.org/spreadsheetml/2006/main" count="65" uniqueCount="39">
  <si>
    <t>序号</t>
  </si>
  <si>
    <t>社团名称</t>
  </si>
  <si>
    <t>活动基础分（15+5+10+15+15+15+15）</t>
  </si>
  <si>
    <t>影响力与意义（10）</t>
  </si>
  <si>
    <t>活动考核（100）</t>
  </si>
  <si>
    <t>附加分项（20）</t>
  </si>
  <si>
    <t>总分（120）</t>
  </si>
  <si>
    <t>活动等级</t>
  </si>
  <si>
    <t>安全</t>
  </si>
  <si>
    <t>准备与契合度</t>
  </si>
  <si>
    <t>财务部</t>
  </si>
  <si>
    <t>办公室</t>
  </si>
  <si>
    <t>组织部</t>
  </si>
  <si>
    <t>宣传部</t>
  </si>
  <si>
    <t>活动总结（10）</t>
  </si>
  <si>
    <t>反馈（10）</t>
  </si>
  <si>
    <t>葡萄酒爱好者协会</t>
  </si>
  <si>
    <t>青年志愿者协会</t>
  </si>
  <si>
    <t>思源爱心协会</t>
  </si>
  <si>
    <t>交谊舞协会</t>
  </si>
  <si>
    <t>历史爱好者协会</t>
  </si>
  <si>
    <t>棋类爱好者协会</t>
  </si>
  <si>
    <t>木作协会</t>
  </si>
  <si>
    <t>青年马克思主义研习社（南校）</t>
  </si>
  <si>
    <t>新骑点自行车协会</t>
  </si>
  <si>
    <t>谷风文学社</t>
  </si>
  <si>
    <t>明廉学社</t>
  </si>
  <si>
    <t>演讲与口才协会</t>
  </si>
  <si>
    <t>电子创客协会</t>
  </si>
  <si>
    <t>法学社</t>
  </si>
  <si>
    <t>传统文化学社</t>
  </si>
  <si>
    <t>数学建模</t>
  </si>
  <si>
    <t>西农创新者联盟</t>
  </si>
  <si>
    <t>社团十月月考核</t>
    <phoneticPr fontId="1" type="noConversion"/>
  </si>
  <si>
    <t>社团十一月月考核</t>
    <phoneticPr fontId="1" type="noConversion"/>
  </si>
  <si>
    <t>社会工作协会</t>
  </si>
  <si>
    <t>森林保护协会</t>
  </si>
  <si>
    <t>历史爱好者协会</t>
    <phoneticPr fontId="9" type="noConversion"/>
  </si>
  <si>
    <t>模拟联合国协会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</si>
</sst>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0_);[Red]\(0.00\)"/>
    <numFmt numFmtId="178" formatCode="0.00_ "/>
  </numFmts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22"/>
      <color theme="1"/>
      <name val="等线"/>
      <family val="3"/>
      <charset val="134"/>
      <scheme val="minor"/>
    </font>
    <font>
      <b/>
      <sz val="24"/>
      <color theme="1"/>
      <name val="等线"/>
      <family val="3"/>
      <charset val="134"/>
      <scheme val="minor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C16" workbookViewId="0">
      <selection activeCell="M45" sqref="M45"/>
    </sheetView>
  </sheetViews>
  <sheetFormatPr defaultRowHeight="14" x14ac:dyDescent="0.3"/>
  <cols>
    <col min="1" max="1" width="8.6640625" style="11"/>
    <col min="2" max="2" width="32.25" style="11" customWidth="1"/>
    <col min="3" max="3" width="9.1640625" style="11" customWidth="1"/>
    <col min="4" max="4" width="8.6640625" style="11"/>
    <col min="5" max="5" width="13.25" style="11" customWidth="1"/>
    <col min="6" max="10" width="8.6640625" style="11"/>
    <col min="11" max="11" width="17.83203125" style="11" customWidth="1"/>
    <col min="12" max="12" width="15.58203125" style="11" customWidth="1"/>
    <col min="13" max="13" width="14.1640625" style="11" customWidth="1"/>
    <col min="14" max="14" width="14.08203125" style="11" customWidth="1"/>
    <col min="15" max="16384" width="8.6640625" style="11"/>
  </cols>
  <sheetData>
    <row r="1" spans="1:14" x14ac:dyDescent="0.3">
      <c r="A1" s="14" t="s">
        <v>33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x14ac:dyDescent="0.3">
      <c r="A3" s="18" t="s">
        <v>0</v>
      </c>
      <c r="B3" s="18" t="s">
        <v>1</v>
      </c>
      <c r="C3" s="19" t="s">
        <v>2</v>
      </c>
      <c r="D3" s="19"/>
      <c r="E3" s="19"/>
      <c r="F3" s="19"/>
      <c r="G3" s="19"/>
      <c r="H3" s="19"/>
      <c r="I3" s="19"/>
      <c r="J3" s="20" t="s">
        <v>3</v>
      </c>
      <c r="K3" s="21" t="s">
        <v>4</v>
      </c>
      <c r="L3" s="22" t="s">
        <v>5</v>
      </c>
      <c r="M3" s="22"/>
      <c r="N3" s="13" t="s">
        <v>6</v>
      </c>
    </row>
    <row r="4" spans="1:14" x14ac:dyDescent="0.3">
      <c r="A4" s="18"/>
      <c r="B4" s="18"/>
      <c r="C4" s="1" t="s">
        <v>7</v>
      </c>
      <c r="D4" s="2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20"/>
      <c r="K4" s="21"/>
      <c r="L4" s="3" t="s">
        <v>14</v>
      </c>
      <c r="M4" s="3" t="s">
        <v>15</v>
      </c>
      <c r="N4" s="13"/>
    </row>
    <row r="5" spans="1:14" ht="15" x14ac:dyDescent="0.3">
      <c r="A5" s="2">
        <v>56</v>
      </c>
      <c r="B5" s="4" t="s">
        <v>16</v>
      </c>
      <c r="C5" s="5">
        <v>10</v>
      </c>
      <c r="D5" s="2">
        <v>5</v>
      </c>
      <c r="E5" s="2">
        <v>10</v>
      </c>
      <c r="F5" s="2">
        <v>13</v>
      </c>
      <c r="G5" s="5">
        <v>12</v>
      </c>
      <c r="H5" s="5">
        <v>11</v>
      </c>
      <c r="I5" s="5">
        <v>15</v>
      </c>
      <c r="J5" s="2">
        <v>10</v>
      </c>
      <c r="K5" s="2">
        <f>J5+I5+H5+G5+F5+E5+D5+C5</f>
        <v>86</v>
      </c>
      <c r="L5" s="5">
        <v>8</v>
      </c>
      <c r="M5" s="2">
        <v>10</v>
      </c>
      <c r="N5" s="6">
        <f t="shared" ref="N5:N21" si="0">K5+L5+M5</f>
        <v>104</v>
      </c>
    </row>
    <row r="6" spans="1:14" ht="15.5" x14ac:dyDescent="0.35">
      <c r="A6" s="2">
        <v>4</v>
      </c>
      <c r="B6" s="7" t="s">
        <v>17</v>
      </c>
      <c r="C6" s="2">
        <v>15</v>
      </c>
      <c r="D6" s="2">
        <v>5</v>
      </c>
      <c r="E6" s="2">
        <v>10</v>
      </c>
      <c r="F6" s="2">
        <v>11</v>
      </c>
      <c r="G6" s="5">
        <v>12</v>
      </c>
      <c r="H6" s="2">
        <v>12</v>
      </c>
      <c r="I6" s="2">
        <v>15</v>
      </c>
      <c r="J6" s="2">
        <v>10</v>
      </c>
      <c r="K6" s="2">
        <f>J6+I6+H6+G6+F6+E6+D6+C6</f>
        <v>90</v>
      </c>
      <c r="L6" s="2">
        <v>2</v>
      </c>
      <c r="M6" s="2">
        <v>10</v>
      </c>
      <c r="N6" s="6">
        <f>K6+L6+M6</f>
        <v>102</v>
      </c>
    </row>
    <row r="7" spans="1:14" ht="15" x14ac:dyDescent="0.3">
      <c r="A7" s="2">
        <v>7</v>
      </c>
      <c r="B7" s="4" t="s">
        <v>18</v>
      </c>
      <c r="C7" s="5">
        <v>15</v>
      </c>
      <c r="D7" s="2">
        <v>5</v>
      </c>
      <c r="E7" s="2">
        <v>10</v>
      </c>
      <c r="F7" s="2">
        <v>12</v>
      </c>
      <c r="G7" s="5">
        <v>12</v>
      </c>
      <c r="H7" s="5">
        <v>14</v>
      </c>
      <c r="I7" s="5">
        <v>10.5</v>
      </c>
      <c r="J7" s="2">
        <v>10</v>
      </c>
      <c r="K7" s="2">
        <f t="shared" ref="K5:K21" si="1">J7+I7+H7+G7+F7+E7+D7+C7</f>
        <v>88.5</v>
      </c>
      <c r="L7" s="5"/>
      <c r="M7" s="2">
        <v>10</v>
      </c>
      <c r="N7" s="6">
        <f t="shared" si="0"/>
        <v>98.5</v>
      </c>
    </row>
    <row r="8" spans="1:14" ht="15" x14ac:dyDescent="0.3">
      <c r="A8" s="8">
        <v>8</v>
      </c>
      <c r="B8" s="4" t="s">
        <v>19</v>
      </c>
      <c r="C8" s="9">
        <v>5</v>
      </c>
      <c r="D8" s="8">
        <v>5</v>
      </c>
      <c r="E8" s="8">
        <v>10</v>
      </c>
      <c r="F8" s="8">
        <v>15</v>
      </c>
      <c r="G8" s="9">
        <v>12</v>
      </c>
      <c r="H8" s="9">
        <v>15</v>
      </c>
      <c r="I8" s="9">
        <v>15</v>
      </c>
      <c r="J8" s="2">
        <v>10</v>
      </c>
      <c r="K8" s="2">
        <f t="shared" si="1"/>
        <v>87</v>
      </c>
      <c r="L8" s="9"/>
      <c r="M8" s="2">
        <v>10</v>
      </c>
      <c r="N8" s="6">
        <f t="shared" si="0"/>
        <v>97</v>
      </c>
    </row>
    <row r="9" spans="1:14" ht="15" x14ac:dyDescent="0.3">
      <c r="A9" s="8">
        <v>17</v>
      </c>
      <c r="B9" s="4" t="s">
        <v>20</v>
      </c>
      <c r="C9" s="9">
        <v>5</v>
      </c>
      <c r="D9" s="8">
        <v>5</v>
      </c>
      <c r="E9" s="8">
        <v>10</v>
      </c>
      <c r="F9" s="8">
        <v>15</v>
      </c>
      <c r="G9" s="9">
        <v>12</v>
      </c>
      <c r="H9" s="9">
        <v>15</v>
      </c>
      <c r="I9" s="9">
        <v>15</v>
      </c>
      <c r="J9" s="2">
        <v>10</v>
      </c>
      <c r="K9" s="2">
        <f t="shared" si="1"/>
        <v>87</v>
      </c>
      <c r="L9" s="9"/>
      <c r="M9" s="2">
        <v>10</v>
      </c>
      <c r="N9" s="6">
        <f t="shared" si="0"/>
        <v>97</v>
      </c>
    </row>
    <row r="10" spans="1:14" ht="15" x14ac:dyDescent="0.3">
      <c r="A10" s="8">
        <v>18</v>
      </c>
      <c r="B10" s="4" t="s">
        <v>21</v>
      </c>
      <c r="C10" s="9">
        <v>5</v>
      </c>
      <c r="D10" s="8">
        <v>5</v>
      </c>
      <c r="E10" s="8">
        <v>10</v>
      </c>
      <c r="F10" s="8">
        <v>15</v>
      </c>
      <c r="G10" s="9">
        <v>12</v>
      </c>
      <c r="H10" s="9">
        <v>12</v>
      </c>
      <c r="I10" s="9">
        <v>13</v>
      </c>
      <c r="J10" s="2">
        <v>10</v>
      </c>
      <c r="K10" s="2">
        <f t="shared" si="1"/>
        <v>82</v>
      </c>
      <c r="L10" s="5">
        <v>4</v>
      </c>
      <c r="M10" s="2">
        <v>10</v>
      </c>
      <c r="N10" s="6">
        <f>K10+L10+M10</f>
        <v>96</v>
      </c>
    </row>
    <row r="11" spans="1:14" ht="15" x14ac:dyDescent="0.3">
      <c r="A11" s="8">
        <v>59</v>
      </c>
      <c r="B11" s="4" t="s">
        <v>22</v>
      </c>
      <c r="C11" s="9">
        <v>10</v>
      </c>
      <c r="D11" s="8">
        <v>5</v>
      </c>
      <c r="E11" s="8">
        <v>10</v>
      </c>
      <c r="F11" s="8">
        <v>13</v>
      </c>
      <c r="G11" s="9">
        <v>10</v>
      </c>
      <c r="H11" s="9">
        <v>13</v>
      </c>
      <c r="I11" s="9">
        <v>15</v>
      </c>
      <c r="J11" s="2">
        <v>10</v>
      </c>
      <c r="K11" s="2">
        <f t="shared" si="1"/>
        <v>86</v>
      </c>
      <c r="L11" s="5"/>
      <c r="M11" s="2">
        <v>10</v>
      </c>
      <c r="N11" s="6">
        <f t="shared" si="0"/>
        <v>96</v>
      </c>
    </row>
    <row r="12" spans="1:14" ht="15.5" x14ac:dyDescent="0.35">
      <c r="A12" s="8">
        <v>1</v>
      </c>
      <c r="B12" s="10" t="s">
        <v>23</v>
      </c>
      <c r="C12" s="8">
        <v>5</v>
      </c>
      <c r="D12" s="8">
        <v>5</v>
      </c>
      <c r="E12" s="8">
        <v>10</v>
      </c>
      <c r="F12" s="8">
        <v>13</v>
      </c>
      <c r="G12" s="9">
        <v>12</v>
      </c>
      <c r="H12" s="8">
        <v>15</v>
      </c>
      <c r="I12" s="8">
        <v>15</v>
      </c>
      <c r="J12" s="2">
        <v>10</v>
      </c>
      <c r="K12" s="2">
        <f t="shared" si="1"/>
        <v>85</v>
      </c>
      <c r="L12" s="5"/>
      <c r="M12" s="2">
        <v>10</v>
      </c>
      <c r="N12" s="6">
        <f t="shared" si="0"/>
        <v>95</v>
      </c>
    </row>
    <row r="13" spans="1:14" ht="15" x14ac:dyDescent="0.3">
      <c r="A13" s="8">
        <v>21</v>
      </c>
      <c r="B13" s="4" t="s">
        <v>24</v>
      </c>
      <c r="C13" s="9">
        <v>5</v>
      </c>
      <c r="D13" s="8">
        <v>5</v>
      </c>
      <c r="E13" s="8">
        <v>10</v>
      </c>
      <c r="F13" s="8">
        <v>15</v>
      </c>
      <c r="G13" s="9">
        <v>12</v>
      </c>
      <c r="H13" s="9">
        <v>12</v>
      </c>
      <c r="I13" s="9">
        <v>15</v>
      </c>
      <c r="J13" s="2">
        <v>10</v>
      </c>
      <c r="K13" s="2">
        <f t="shared" si="1"/>
        <v>84</v>
      </c>
      <c r="L13" s="5"/>
      <c r="M13" s="2">
        <v>10</v>
      </c>
      <c r="N13" s="6">
        <f>K13+L13+M13</f>
        <v>94</v>
      </c>
    </row>
    <row r="14" spans="1:14" ht="15" x14ac:dyDescent="0.3">
      <c r="A14" s="8">
        <v>32</v>
      </c>
      <c r="B14" s="4" t="s">
        <v>25</v>
      </c>
      <c r="C14" s="9">
        <v>10</v>
      </c>
      <c r="D14" s="8">
        <v>5</v>
      </c>
      <c r="E14" s="8">
        <v>10</v>
      </c>
      <c r="F14" s="8">
        <v>15</v>
      </c>
      <c r="G14" s="9">
        <v>10</v>
      </c>
      <c r="H14" s="9">
        <v>12</v>
      </c>
      <c r="I14" s="9">
        <v>11</v>
      </c>
      <c r="J14" s="2">
        <v>10</v>
      </c>
      <c r="K14" s="2">
        <f t="shared" si="1"/>
        <v>83</v>
      </c>
      <c r="L14" s="5"/>
      <c r="M14" s="2">
        <v>10</v>
      </c>
      <c r="N14" s="6">
        <f t="shared" si="0"/>
        <v>93</v>
      </c>
    </row>
    <row r="15" spans="1:14" ht="15" x14ac:dyDescent="0.3">
      <c r="A15" s="8">
        <v>3</v>
      </c>
      <c r="B15" s="8" t="s">
        <v>26</v>
      </c>
      <c r="C15" s="8">
        <v>5</v>
      </c>
      <c r="D15" s="8">
        <v>5</v>
      </c>
      <c r="E15" s="8">
        <v>10</v>
      </c>
      <c r="F15" s="8">
        <v>13</v>
      </c>
      <c r="G15" s="9">
        <v>12</v>
      </c>
      <c r="H15" s="8">
        <v>12</v>
      </c>
      <c r="I15" s="8">
        <v>15</v>
      </c>
      <c r="J15" s="2">
        <v>10</v>
      </c>
      <c r="K15" s="2">
        <f t="shared" si="1"/>
        <v>82</v>
      </c>
      <c r="L15" s="5"/>
      <c r="M15" s="2">
        <v>10</v>
      </c>
      <c r="N15" s="6">
        <f t="shared" si="0"/>
        <v>92</v>
      </c>
    </row>
    <row r="16" spans="1:14" ht="15" x14ac:dyDescent="0.3">
      <c r="A16" s="8">
        <v>15</v>
      </c>
      <c r="B16" s="4" t="s">
        <v>27</v>
      </c>
      <c r="C16" s="9">
        <v>5</v>
      </c>
      <c r="D16" s="8">
        <v>5</v>
      </c>
      <c r="E16" s="8">
        <v>10</v>
      </c>
      <c r="F16" s="8">
        <v>13</v>
      </c>
      <c r="G16" s="9">
        <v>12</v>
      </c>
      <c r="H16" s="9">
        <v>12</v>
      </c>
      <c r="I16" s="9">
        <v>15</v>
      </c>
      <c r="J16" s="2">
        <v>10</v>
      </c>
      <c r="K16" s="2">
        <f t="shared" si="1"/>
        <v>82</v>
      </c>
      <c r="L16" s="5"/>
      <c r="M16" s="2">
        <v>10</v>
      </c>
      <c r="N16" s="6">
        <f t="shared" si="0"/>
        <v>92</v>
      </c>
    </row>
    <row r="17" spans="1:14" ht="15" x14ac:dyDescent="0.3">
      <c r="A17" s="8">
        <v>45</v>
      </c>
      <c r="B17" s="4" t="s">
        <v>28</v>
      </c>
      <c r="C17" s="9">
        <v>5</v>
      </c>
      <c r="D17" s="8">
        <v>5</v>
      </c>
      <c r="E17" s="8">
        <v>10</v>
      </c>
      <c r="F17" s="8">
        <v>15</v>
      </c>
      <c r="G17" s="9">
        <v>10</v>
      </c>
      <c r="H17" s="9">
        <v>11</v>
      </c>
      <c r="I17" s="9">
        <v>15</v>
      </c>
      <c r="J17" s="2">
        <v>10</v>
      </c>
      <c r="K17" s="2">
        <f t="shared" si="1"/>
        <v>81</v>
      </c>
      <c r="L17" s="5"/>
      <c r="M17" s="2">
        <v>10</v>
      </c>
      <c r="N17" s="6">
        <f t="shared" si="0"/>
        <v>91</v>
      </c>
    </row>
    <row r="18" spans="1:14" ht="15" x14ac:dyDescent="0.3">
      <c r="A18" s="2">
        <v>38</v>
      </c>
      <c r="B18" s="4" t="s">
        <v>29</v>
      </c>
      <c r="C18" s="5">
        <v>5</v>
      </c>
      <c r="D18" s="2">
        <v>5</v>
      </c>
      <c r="E18" s="2">
        <v>10</v>
      </c>
      <c r="F18" s="2">
        <v>15</v>
      </c>
      <c r="G18" s="5">
        <v>10</v>
      </c>
      <c r="H18" s="5">
        <v>13</v>
      </c>
      <c r="I18" s="5">
        <v>12.5</v>
      </c>
      <c r="J18" s="2">
        <v>10</v>
      </c>
      <c r="K18" s="2">
        <f t="shared" si="1"/>
        <v>80.5</v>
      </c>
      <c r="L18" s="5"/>
      <c r="M18" s="2">
        <v>10</v>
      </c>
      <c r="N18" s="6">
        <f t="shared" si="0"/>
        <v>90.5</v>
      </c>
    </row>
    <row r="19" spans="1:14" ht="15" x14ac:dyDescent="0.3">
      <c r="A19" s="2">
        <v>58</v>
      </c>
      <c r="B19" s="4" t="s">
        <v>30</v>
      </c>
      <c r="C19" s="5">
        <v>5</v>
      </c>
      <c r="D19" s="2">
        <v>5</v>
      </c>
      <c r="E19" s="2">
        <v>10</v>
      </c>
      <c r="F19" s="2">
        <v>15</v>
      </c>
      <c r="G19" s="5">
        <v>12</v>
      </c>
      <c r="H19" s="5">
        <v>11</v>
      </c>
      <c r="I19" s="5">
        <v>11.5</v>
      </c>
      <c r="J19" s="2">
        <v>10</v>
      </c>
      <c r="K19" s="2">
        <f t="shared" si="1"/>
        <v>79.5</v>
      </c>
      <c r="L19" s="5"/>
      <c r="M19" s="2">
        <v>10</v>
      </c>
      <c r="N19" s="6">
        <f t="shared" si="0"/>
        <v>89.5</v>
      </c>
    </row>
    <row r="20" spans="1:14" ht="15" x14ac:dyDescent="0.3">
      <c r="A20" s="2">
        <v>62</v>
      </c>
      <c r="B20" s="4" t="s">
        <v>31</v>
      </c>
      <c r="C20" s="5">
        <v>5</v>
      </c>
      <c r="D20" s="2">
        <v>5</v>
      </c>
      <c r="E20" s="2">
        <v>10</v>
      </c>
      <c r="F20" s="2">
        <v>15</v>
      </c>
      <c r="G20" s="5">
        <v>10</v>
      </c>
      <c r="H20" s="5">
        <v>12</v>
      </c>
      <c r="I20" s="5">
        <v>11</v>
      </c>
      <c r="J20" s="2">
        <v>10</v>
      </c>
      <c r="K20" s="2">
        <f t="shared" si="1"/>
        <v>78</v>
      </c>
      <c r="L20" s="5"/>
      <c r="M20" s="2">
        <v>10</v>
      </c>
      <c r="N20" s="6">
        <f t="shared" si="0"/>
        <v>88</v>
      </c>
    </row>
    <row r="21" spans="1:14" ht="15" x14ac:dyDescent="0.3">
      <c r="A21" s="2">
        <v>44</v>
      </c>
      <c r="B21" s="4" t="s">
        <v>32</v>
      </c>
      <c r="C21" s="5">
        <v>5</v>
      </c>
      <c r="D21" s="2">
        <v>5</v>
      </c>
      <c r="E21" s="2">
        <v>10</v>
      </c>
      <c r="F21" s="2">
        <v>13</v>
      </c>
      <c r="G21" s="5">
        <v>10</v>
      </c>
      <c r="H21" s="5">
        <v>11</v>
      </c>
      <c r="I21" s="5">
        <v>11</v>
      </c>
      <c r="J21" s="2">
        <v>10</v>
      </c>
      <c r="K21" s="2">
        <f t="shared" si="1"/>
        <v>75</v>
      </c>
      <c r="L21" s="5"/>
      <c r="M21" s="2">
        <v>10</v>
      </c>
      <c r="N21" s="6">
        <f t="shared" si="0"/>
        <v>85</v>
      </c>
    </row>
    <row r="24" spans="1:14" x14ac:dyDescent="0.3">
      <c r="A24" s="17" t="s">
        <v>34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x14ac:dyDescent="0.3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x14ac:dyDescent="0.3">
      <c r="A26" s="18" t="s">
        <v>0</v>
      </c>
      <c r="B26" s="18" t="s">
        <v>1</v>
      </c>
      <c r="C26" s="19" t="s">
        <v>2</v>
      </c>
      <c r="D26" s="19"/>
      <c r="E26" s="19"/>
      <c r="F26" s="19"/>
      <c r="G26" s="19"/>
      <c r="H26" s="19"/>
      <c r="I26" s="19"/>
      <c r="J26" s="20" t="s">
        <v>3</v>
      </c>
      <c r="K26" s="21" t="s">
        <v>4</v>
      </c>
      <c r="L26" s="22" t="s">
        <v>5</v>
      </c>
      <c r="M26" s="22"/>
      <c r="N26" s="13" t="s">
        <v>6</v>
      </c>
    </row>
    <row r="27" spans="1:14" x14ac:dyDescent="0.3">
      <c r="A27" s="18"/>
      <c r="B27" s="18"/>
      <c r="C27" s="1" t="s">
        <v>7</v>
      </c>
      <c r="D27" s="2" t="s">
        <v>8</v>
      </c>
      <c r="E27" s="3" t="s">
        <v>9</v>
      </c>
      <c r="F27" s="3" t="s">
        <v>10</v>
      </c>
      <c r="G27" s="3" t="s">
        <v>11</v>
      </c>
      <c r="H27" s="3" t="s">
        <v>12</v>
      </c>
      <c r="I27" s="3" t="s">
        <v>13</v>
      </c>
      <c r="J27" s="20"/>
      <c r="K27" s="21"/>
      <c r="L27" s="3" t="s">
        <v>14</v>
      </c>
      <c r="M27" s="3" t="s">
        <v>15</v>
      </c>
      <c r="N27" s="13"/>
    </row>
    <row r="28" spans="1:14" ht="15.5" x14ac:dyDescent="0.35">
      <c r="A28" s="2">
        <v>4</v>
      </c>
      <c r="B28" s="7" t="s">
        <v>17</v>
      </c>
      <c r="C28" s="2">
        <v>15</v>
      </c>
      <c r="D28" s="2">
        <v>5</v>
      </c>
      <c r="E28" s="2">
        <v>10</v>
      </c>
      <c r="F28" s="2">
        <v>9</v>
      </c>
      <c r="G28" s="12">
        <v>10</v>
      </c>
      <c r="H28" s="2">
        <v>14</v>
      </c>
      <c r="I28" s="2">
        <v>10.5</v>
      </c>
      <c r="J28" s="2">
        <v>10</v>
      </c>
      <c r="K28" s="2">
        <f>J28+I28+H28+G28+F28+E28+D28+C28</f>
        <v>83.5</v>
      </c>
      <c r="L28" s="2">
        <v>8</v>
      </c>
      <c r="M28" s="2">
        <v>10</v>
      </c>
      <c r="N28" s="2">
        <f>K28+L28+M28</f>
        <v>101.5</v>
      </c>
    </row>
    <row r="29" spans="1:14" x14ac:dyDescent="0.3">
      <c r="A29" s="2">
        <v>3</v>
      </c>
      <c r="B29" s="2" t="s">
        <v>26</v>
      </c>
      <c r="C29" s="2">
        <v>15</v>
      </c>
      <c r="D29" s="2">
        <v>5</v>
      </c>
      <c r="E29" s="2">
        <v>10</v>
      </c>
      <c r="F29" s="2">
        <v>13</v>
      </c>
      <c r="G29" s="5">
        <v>9</v>
      </c>
      <c r="H29" s="2">
        <v>12</v>
      </c>
      <c r="I29" s="2">
        <v>9.5</v>
      </c>
      <c r="J29" s="2">
        <v>10</v>
      </c>
      <c r="K29" s="2">
        <f t="shared" ref="K28:K41" si="2">J29+I29+H29+G29+F29+E29+D29+C29</f>
        <v>83.5</v>
      </c>
      <c r="L29" s="2">
        <v>4</v>
      </c>
      <c r="M29" s="2">
        <v>10</v>
      </c>
      <c r="N29" s="2">
        <f t="shared" ref="N28:N41" si="3">K29+L29+M29</f>
        <v>97.5</v>
      </c>
    </row>
    <row r="30" spans="1:14" ht="15" x14ac:dyDescent="0.3">
      <c r="A30" s="2">
        <v>7</v>
      </c>
      <c r="B30" s="4" t="s">
        <v>18</v>
      </c>
      <c r="C30" s="2">
        <v>15</v>
      </c>
      <c r="D30" s="2">
        <v>5</v>
      </c>
      <c r="E30" s="2">
        <v>10</v>
      </c>
      <c r="F30" s="2">
        <v>11</v>
      </c>
      <c r="G30" s="5">
        <v>9</v>
      </c>
      <c r="H30" s="5">
        <v>14</v>
      </c>
      <c r="I30" s="5">
        <v>11</v>
      </c>
      <c r="J30" s="2">
        <v>10</v>
      </c>
      <c r="K30" s="2">
        <f t="shared" si="2"/>
        <v>85</v>
      </c>
      <c r="L30" s="5">
        <v>2</v>
      </c>
      <c r="M30" s="2">
        <v>10</v>
      </c>
      <c r="N30" s="2">
        <f t="shared" si="3"/>
        <v>97</v>
      </c>
    </row>
    <row r="31" spans="1:14" ht="15" x14ac:dyDescent="0.3">
      <c r="A31" s="2">
        <v>32</v>
      </c>
      <c r="B31" s="4" t="s">
        <v>25</v>
      </c>
      <c r="C31" s="5">
        <v>10</v>
      </c>
      <c r="D31" s="2">
        <v>5</v>
      </c>
      <c r="E31" s="2">
        <v>10</v>
      </c>
      <c r="F31" s="2">
        <v>15</v>
      </c>
      <c r="G31" s="5">
        <v>9</v>
      </c>
      <c r="H31" s="5">
        <v>11</v>
      </c>
      <c r="I31" s="5">
        <v>12.5</v>
      </c>
      <c r="J31" s="2">
        <v>10</v>
      </c>
      <c r="K31" s="2">
        <f t="shared" si="2"/>
        <v>82.5</v>
      </c>
      <c r="L31" s="5">
        <v>4</v>
      </c>
      <c r="M31" s="2">
        <v>10</v>
      </c>
      <c r="N31" s="2">
        <f t="shared" si="3"/>
        <v>96.5</v>
      </c>
    </row>
    <row r="32" spans="1:14" ht="15" x14ac:dyDescent="0.3">
      <c r="A32" s="2">
        <v>58</v>
      </c>
      <c r="B32" s="4" t="s">
        <v>30</v>
      </c>
      <c r="C32" s="5">
        <v>15</v>
      </c>
      <c r="D32" s="2">
        <v>5</v>
      </c>
      <c r="E32" s="2">
        <v>10</v>
      </c>
      <c r="F32" s="2">
        <v>15</v>
      </c>
      <c r="G32" s="5">
        <v>10</v>
      </c>
      <c r="H32" s="5">
        <v>11</v>
      </c>
      <c r="I32" s="5">
        <v>9.5</v>
      </c>
      <c r="J32" s="2">
        <v>10</v>
      </c>
      <c r="K32" s="2">
        <f t="shared" si="2"/>
        <v>85.5</v>
      </c>
      <c r="L32" s="5"/>
      <c r="M32" s="2">
        <v>10</v>
      </c>
      <c r="N32" s="2">
        <f t="shared" si="3"/>
        <v>95.5</v>
      </c>
    </row>
    <row r="33" spans="1:14" ht="15" x14ac:dyDescent="0.3">
      <c r="A33" s="2">
        <v>49</v>
      </c>
      <c r="B33" s="4" t="s">
        <v>35</v>
      </c>
      <c r="C33" s="5">
        <v>5</v>
      </c>
      <c r="D33" s="2">
        <v>5</v>
      </c>
      <c r="E33" s="2">
        <v>10</v>
      </c>
      <c r="F33" s="2">
        <v>15</v>
      </c>
      <c r="G33" s="5">
        <v>10</v>
      </c>
      <c r="H33" s="5">
        <v>11</v>
      </c>
      <c r="I33" s="5">
        <v>15</v>
      </c>
      <c r="J33" s="2">
        <v>10</v>
      </c>
      <c r="K33" s="2">
        <f t="shared" si="2"/>
        <v>81</v>
      </c>
      <c r="L33" s="5">
        <v>4</v>
      </c>
      <c r="M33" s="2">
        <v>10</v>
      </c>
      <c r="N33" s="2">
        <f t="shared" si="3"/>
        <v>95</v>
      </c>
    </row>
    <row r="34" spans="1:14" ht="15" x14ac:dyDescent="0.3">
      <c r="A34" s="2">
        <v>8</v>
      </c>
      <c r="B34" s="4" t="s">
        <v>19</v>
      </c>
      <c r="C34" s="5">
        <v>5</v>
      </c>
      <c r="D34" s="2">
        <v>5</v>
      </c>
      <c r="E34" s="2">
        <v>10</v>
      </c>
      <c r="F34" s="2">
        <v>15</v>
      </c>
      <c r="G34" s="5">
        <v>10</v>
      </c>
      <c r="H34" s="5">
        <v>13</v>
      </c>
      <c r="I34" s="5">
        <v>13</v>
      </c>
      <c r="J34" s="2">
        <v>10</v>
      </c>
      <c r="K34" s="2">
        <f t="shared" si="2"/>
        <v>81</v>
      </c>
      <c r="L34" s="5">
        <v>2</v>
      </c>
      <c r="M34" s="2">
        <v>10</v>
      </c>
      <c r="N34" s="2">
        <f t="shared" si="3"/>
        <v>93</v>
      </c>
    </row>
    <row r="35" spans="1:14" ht="15" x14ac:dyDescent="0.3">
      <c r="A35" s="2">
        <v>44</v>
      </c>
      <c r="B35" s="4" t="s">
        <v>32</v>
      </c>
      <c r="C35" s="5">
        <v>10</v>
      </c>
      <c r="D35" s="2">
        <v>5</v>
      </c>
      <c r="E35" s="2">
        <v>10</v>
      </c>
      <c r="F35" s="2">
        <v>15</v>
      </c>
      <c r="G35" s="5">
        <v>10</v>
      </c>
      <c r="H35" s="5">
        <v>11</v>
      </c>
      <c r="I35" s="5">
        <v>11</v>
      </c>
      <c r="J35" s="2">
        <v>10</v>
      </c>
      <c r="K35" s="2">
        <f t="shared" si="2"/>
        <v>82</v>
      </c>
      <c r="L35" s="5"/>
      <c r="M35" s="2">
        <v>10</v>
      </c>
      <c r="N35" s="2">
        <f t="shared" si="3"/>
        <v>92</v>
      </c>
    </row>
    <row r="36" spans="1:14" ht="15" x14ac:dyDescent="0.3">
      <c r="A36" s="2">
        <v>53</v>
      </c>
      <c r="B36" s="4" t="s">
        <v>36</v>
      </c>
      <c r="C36" s="5">
        <v>5</v>
      </c>
      <c r="D36" s="2">
        <v>5</v>
      </c>
      <c r="E36" s="2">
        <v>10</v>
      </c>
      <c r="F36" s="2">
        <v>15</v>
      </c>
      <c r="G36" s="5">
        <v>10</v>
      </c>
      <c r="H36" s="5">
        <v>12</v>
      </c>
      <c r="I36" s="5">
        <v>15</v>
      </c>
      <c r="J36" s="2">
        <v>10</v>
      </c>
      <c r="K36" s="2">
        <f t="shared" si="2"/>
        <v>82</v>
      </c>
      <c r="L36" s="5"/>
      <c r="M36" s="2">
        <v>10</v>
      </c>
      <c r="N36" s="2">
        <f t="shared" si="3"/>
        <v>92</v>
      </c>
    </row>
    <row r="37" spans="1:14" ht="15" x14ac:dyDescent="0.3">
      <c r="A37" s="2">
        <v>38</v>
      </c>
      <c r="B37" s="4" t="s">
        <v>29</v>
      </c>
      <c r="C37" s="5">
        <v>5</v>
      </c>
      <c r="D37" s="2">
        <v>5</v>
      </c>
      <c r="E37" s="2">
        <v>10</v>
      </c>
      <c r="F37" s="2">
        <v>15</v>
      </c>
      <c r="G37" s="5">
        <v>10</v>
      </c>
      <c r="H37" s="5">
        <v>11</v>
      </c>
      <c r="I37" s="5">
        <v>15</v>
      </c>
      <c r="J37" s="2">
        <v>10</v>
      </c>
      <c r="K37" s="2">
        <f t="shared" si="2"/>
        <v>81</v>
      </c>
      <c r="L37" s="5"/>
      <c r="M37" s="2">
        <v>10</v>
      </c>
      <c r="N37" s="2">
        <f t="shared" si="3"/>
        <v>91</v>
      </c>
    </row>
    <row r="38" spans="1:14" ht="15" x14ac:dyDescent="0.3">
      <c r="A38" s="2">
        <v>56</v>
      </c>
      <c r="B38" s="4" t="s">
        <v>16</v>
      </c>
      <c r="C38" s="5">
        <v>5</v>
      </c>
      <c r="D38" s="2">
        <v>5</v>
      </c>
      <c r="E38" s="2">
        <v>10</v>
      </c>
      <c r="F38" s="2">
        <v>15</v>
      </c>
      <c r="G38" s="5">
        <v>10</v>
      </c>
      <c r="H38" s="5">
        <v>12</v>
      </c>
      <c r="I38" s="5">
        <v>11</v>
      </c>
      <c r="J38" s="2">
        <v>10</v>
      </c>
      <c r="K38" s="2">
        <f t="shared" si="2"/>
        <v>78</v>
      </c>
      <c r="L38" s="5">
        <v>2</v>
      </c>
      <c r="M38" s="2">
        <v>10</v>
      </c>
      <c r="N38" s="2">
        <f t="shared" si="3"/>
        <v>90</v>
      </c>
    </row>
    <row r="39" spans="1:14" ht="15.5" x14ac:dyDescent="0.35">
      <c r="A39" s="2">
        <v>1</v>
      </c>
      <c r="B39" s="7" t="s">
        <v>23</v>
      </c>
      <c r="C39" s="5">
        <v>5</v>
      </c>
      <c r="D39" s="2">
        <v>5</v>
      </c>
      <c r="E39" s="2">
        <v>10</v>
      </c>
      <c r="F39" s="2">
        <v>15</v>
      </c>
      <c r="G39" s="5">
        <v>10</v>
      </c>
      <c r="H39" s="5">
        <v>12</v>
      </c>
      <c r="I39" s="5">
        <v>11.5</v>
      </c>
      <c r="J39" s="2">
        <v>10</v>
      </c>
      <c r="K39" s="2">
        <f t="shared" si="2"/>
        <v>78.5</v>
      </c>
      <c r="L39" s="2"/>
      <c r="M39" s="2">
        <v>10</v>
      </c>
      <c r="N39" s="2">
        <f t="shared" si="3"/>
        <v>88.5</v>
      </c>
    </row>
    <row r="40" spans="1:14" ht="15" x14ac:dyDescent="0.3">
      <c r="A40" s="2">
        <v>17</v>
      </c>
      <c r="B40" s="4" t="s">
        <v>37</v>
      </c>
      <c r="C40" s="5">
        <v>5</v>
      </c>
      <c r="D40" s="2">
        <v>5</v>
      </c>
      <c r="E40" s="2">
        <v>10</v>
      </c>
      <c r="F40" s="2">
        <v>15</v>
      </c>
      <c r="G40" s="5">
        <v>10</v>
      </c>
      <c r="H40" s="5">
        <v>12</v>
      </c>
      <c r="I40" s="5">
        <v>11</v>
      </c>
      <c r="J40" s="2">
        <v>10</v>
      </c>
      <c r="K40" s="2">
        <f t="shared" si="2"/>
        <v>78</v>
      </c>
      <c r="L40" s="5"/>
      <c r="M40" s="2">
        <v>10</v>
      </c>
      <c r="N40" s="2">
        <f t="shared" si="3"/>
        <v>88</v>
      </c>
    </row>
    <row r="41" spans="1:14" ht="15" x14ac:dyDescent="0.3">
      <c r="A41" s="2">
        <v>63</v>
      </c>
      <c r="B41" s="4" t="s">
        <v>38</v>
      </c>
      <c r="C41" s="5">
        <v>5</v>
      </c>
      <c r="D41" s="2">
        <v>5</v>
      </c>
      <c r="E41" s="2">
        <v>10</v>
      </c>
      <c r="F41" s="2">
        <v>11</v>
      </c>
      <c r="G41" s="5">
        <v>10</v>
      </c>
      <c r="H41" s="5">
        <v>12</v>
      </c>
      <c r="I41" s="5">
        <v>11</v>
      </c>
      <c r="J41" s="2">
        <v>10</v>
      </c>
      <c r="K41" s="2">
        <f t="shared" si="2"/>
        <v>74</v>
      </c>
      <c r="L41" s="5"/>
      <c r="M41" s="2">
        <v>10</v>
      </c>
      <c r="N41" s="2">
        <f>K41+L41+M41</f>
        <v>84</v>
      </c>
    </row>
  </sheetData>
  <mergeCells count="16">
    <mergeCell ref="N26:N27"/>
    <mergeCell ref="A1:N2"/>
    <mergeCell ref="A24:N25"/>
    <mergeCell ref="A26:A27"/>
    <mergeCell ref="B26:B27"/>
    <mergeCell ref="C26:I26"/>
    <mergeCell ref="J26:J27"/>
    <mergeCell ref="K26:K27"/>
    <mergeCell ref="L26:M26"/>
    <mergeCell ref="N3:N4"/>
    <mergeCell ref="A3:A4"/>
    <mergeCell ref="B3:B4"/>
    <mergeCell ref="C3:I3"/>
    <mergeCell ref="J3:J4"/>
    <mergeCell ref="K3:K4"/>
    <mergeCell ref="L3:M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Linn</dc:creator>
  <cp:lastModifiedBy>Linn</cp:lastModifiedBy>
  <dcterms:created xsi:type="dcterms:W3CDTF">2015-06-05T18:19:34Z</dcterms:created>
  <dcterms:modified xsi:type="dcterms:W3CDTF">2020-12-24T07:58:29Z</dcterms:modified>
</cp:coreProperties>
</file>